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5" yWindow="510" windowWidth="22710" windowHeight="8940"/>
  </bookViews>
  <sheets>
    <sheet name="1" sheetId="1" r:id="rId1"/>
  </sheets>
  <calcPr calcId="114210" refMode="R1C1"/>
</workbook>
</file>

<file path=xl/calcChain.xml><?xml version="1.0" encoding="utf-8"?>
<calcChain xmlns="http://schemas.openxmlformats.org/spreadsheetml/2006/main">
  <c r="B23" i="1"/>
  <c r="A23"/>
  <c r="L22"/>
  <c r="J22"/>
  <c r="I22"/>
  <c r="H22"/>
  <c r="G22"/>
  <c r="F22"/>
  <c r="B13"/>
  <c r="A13"/>
  <c r="L12"/>
  <c r="L23"/>
  <c r="J12"/>
  <c r="J23"/>
  <c r="I12"/>
  <c r="I23"/>
  <c r="H12"/>
  <c r="H23"/>
  <c r="G12"/>
  <c r="G23"/>
  <c r="F12"/>
  <c r="F23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<sst xmlns="http://schemas.openxmlformats.org/spreadsheetml/2006/main" count="43" uniqueCount="40">
  <si>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</si>
  <si>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</si>
  <si>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1-4 кл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</si>
  <si>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</si>
  <si>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</si>
  <si>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</si>
  <si>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</si>
  <si>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</si>
  <si>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</si>
  <si>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</si>
  <si>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</si>
  <si>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</si>
  <si>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</si>
  <si>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</si>
  <si>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</si>
  <si>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</si>
  <si>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</si>
  <si>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</si>
  <si>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</si>
  <si>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</si>
  <si>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</si>
  <si>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</si>
  <si>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</si>
  <si>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</si>
  <si>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</si>
  <si>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</si>
  <si>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</si>
  <si>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</si>
  <si>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Чай с сахаром</t>
  </si>
  <si>
    <t>Хлеб пшеничный витаминизированный</t>
  </si>
  <si>
    <t>итого</t>
  </si>
  <si>
    <t>Макаронные изделия отварные</t>
  </si>
  <si>
    <t>напиток</t>
  </si>
  <si>
    <t>Хлеб ржано-пшеничный</t>
  </si>
  <si>
    <t>Итого за день:</t>
  </si>
  <si>
    <t>Биточки из мяса птицы в томатном соусе. Пюре картофельное</t>
  </si>
  <si>
    <t>Винегрет Овощной</t>
  </si>
  <si>
    <t>Щи из свежей капусты с картофелем</t>
  </si>
  <si>
    <t>Гуляш из куриного филе</t>
  </si>
  <si>
    <t>МБОУ СОШ с.Старобурново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</si>
</sst>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</font>
    <font>
      <sz val="11"/>
      <color indexed="8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63"/>
      <name val="Arial"/>
      <family val="2"/>
      <charset val="204"/>
    </font>
    <font>
      <sz val="10"/>
      <color indexed="8"/>
      <name val="Arial"/>
      <family val="2"/>
      <charset val="204"/>
    </font>
    <font>
      <i/>
      <sz val="11"/>
      <color indexed="8"/>
      <name val="Calibri"/>
      <family val="2"/>
      <charset val="204"/>
    </font>
    <font>
      <b/>
      <sz val="10"/>
      <color indexed="63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/>
    </xf>
    <xf numFmtId="0" fontId="5" fillId="0" borderId="6" xfId="0" applyFont="1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5" fillId="3" borderId="9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5" fillId="3" borderId="10" xfId="0" applyFont="1" applyFill="1" applyBorder="1" applyAlignment="1" applyProtection="1">
      <alignment horizontal="left" wrapText="1"/>
      <protection locked="0"/>
    </xf>
    <xf numFmtId="0" fontId="5" fillId="0" borderId="11" xfId="0" applyFont="1" applyBorder="1" applyAlignment="1">
      <alignment horizontal="left"/>
    </xf>
    <xf numFmtId="0" fontId="5" fillId="0" borderId="12" xfId="0" applyFont="1" applyBorder="1" applyAlignment="1">
      <alignment horizontal="left"/>
    </xf>
    <xf numFmtId="0" fontId="0" fillId="0" borderId="13" xfId="0" applyBorder="1" applyAlignment="1">
      <alignment horizontal="left"/>
    </xf>
    <xf numFmtId="0" fontId="0" fillId="3" borderId="9" xfId="0" applyFill="1" applyBorder="1" applyAlignment="1" applyProtection="1">
      <alignment horizontal="left"/>
      <protection locked="0"/>
    </xf>
    <xf numFmtId="0" fontId="5" fillId="3" borderId="14" xfId="0" applyFont="1" applyFill="1" applyBorder="1" applyAlignment="1" applyProtection="1">
      <alignment horizontal="left" wrapText="1"/>
      <protection locked="0"/>
    </xf>
    <xf numFmtId="0" fontId="0" fillId="0" borderId="9" xfId="0" applyBorder="1" applyAlignment="1">
      <alignment horizontal="left"/>
    </xf>
    <xf numFmtId="0" fontId="5" fillId="0" borderId="15" xfId="0" applyFont="1" applyBorder="1" applyAlignment="1">
      <alignment horizontal="left"/>
    </xf>
    <xf numFmtId="0" fontId="5" fillId="0" borderId="16" xfId="0" applyFont="1" applyBorder="1" applyAlignment="1">
      <alignment horizontal="left"/>
    </xf>
    <xf numFmtId="0" fontId="0" fillId="0" borderId="17" xfId="0" applyBorder="1" applyAlignment="1">
      <alignment horizontal="left"/>
    </xf>
    <xf numFmtId="0" fontId="6" fillId="0" borderId="9" xfId="0" applyFont="1" applyBorder="1" applyAlignment="1" applyProtection="1">
      <alignment horizontal="left"/>
      <protection locked="0"/>
    </xf>
    <xf numFmtId="0" fontId="5" fillId="0" borderId="9" xfId="0" applyFont="1" applyBorder="1" applyAlignment="1">
      <alignment horizontal="left" wrapText="1"/>
    </xf>
    <xf numFmtId="0" fontId="5" fillId="0" borderId="14" xfId="0" applyFont="1" applyBorder="1" applyAlignment="1">
      <alignment horizontal="left" wrapText="1"/>
    </xf>
    <xf numFmtId="0" fontId="5" fillId="0" borderId="18" xfId="0" applyFont="1" applyBorder="1" applyAlignment="1">
      <alignment horizontal="left"/>
    </xf>
    <xf numFmtId="0" fontId="5" fillId="0" borderId="19" xfId="0" applyFont="1" applyBorder="1" applyAlignment="1">
      <alignment horizontal="left"/>
    </xf>
    <xf numFmtId="0" fontId="0" fillId="0" borderId="19" xfId="0" applyBorder="1" applyAlignment="1">
      <alignment horizontal="left"/>
    </xf>
    <xf numFmtId="0" fontId="5" fillId="4" borderId="20" xfId="0" applyFont="1" applyFill="1" applyBorder="1" applyAlignment="1">
      <alignment horizontal="left"/>
    </xf>
    <xf numFmtId="0" fontId="5" fillId="4" borderId="21" xfId="0" applyFont="1" applyFill="1" applyBorder="1" applyAlignment="1">
      <alignment horizontal="left"/>
    </xf>
    <xf numFmtId="0" fontId="5" fillId="4" borderId="21" xfId="0" applyFont="1" applyFill="1" applyBorder="1" applyAlignment="1">
      <alignment horizontal="left" wrapText="1"/>
    </xf>
    <xf numFmtId="0" fontId="7" fillId="4" borderId="22" xfId="0" applyFont="1" applyFill="1" applyBorder="1" applyAlignment="1">
      <alignment horizontal="left" wrapText="1"/>
    </xf>
    <xf numFmtId="0" fontId="2" fillId="4" borderId="23" xfId="0" applyFont="1" applyFill="1" applyBorder="1" applyAlignment="1">
      <alignment horizontal="left" wrapText="1"/>
    </xf>
    <xf numFmtId="0" fontId="1" fillId="2" borderId="1" xfId="0" applyNumberFormat="1" applyFont="1" applyFill="1" applyBorder="1"/>
    <xf numFmtId="0" fontId="1" fillId="2" borderId="24" xfId="0" applyNumberFormat="1" applyFont="1" applyFill="1" applyBorder="1"/>
    <xf numFmtId="0" fontId="1" fillId="2" borderId="25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tabSelected="1" workbookViewId="0">
      <selection activeCell="U13" sqref="U13"/>
    </sheetView>
  </sheetViews>
  <sheetFormatPr defaultColWidth="9.140625" defaultRowHeight="15"/>
  <cols>
    <col min="1" max="1" width="5.85546875" customWidth="1"/>
    <col min="2" max="2" width="4.85546875" customWidth="1"/>
    <col min="3" max="3" width="8" customWidth="1"/>
    <col min="4" max="4" width="14.42578125" customWidth="1"/>
    <col min="5" max="5" width="26" customWidth="1"/>
    <col min="7" max="7" width="7.5703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4" t="s">
        <v>39</v>
      </c>
      <c r="C1" s="35"/>
      <c r="D1" s="36"/>
      <c r="E1" t="s">
        <v>1</v>
      </c>
      <c r="F1" s="1" t="s">
        <v>2</v>
      </c>
      <c r="I1" t="s">
        <v>3</v>
      </c>
      <c r="J1" s="2">
        <v>46017</v>
      </c>
    </row>
    <row r="2" spans="1:12" ht="7.5" customHeight="1"/>
    <row r="3" spans="1:12" ht="15.75" thickBot="1"/>
    <row r="4" spans="1:12" ht="45.75" thickBot="1">
      <c r="A4" s="3" t="s">
        <v>22</v>
      </c>
      <c r="B4" s="4" t="s">
        <v>23</v>
      </c>
      <c r="C4" s="5" t="s">
        <v>4</v>
      </c>
      <c r="D4" s="5" t="s">
        <v>24</v>
      </c>
      <c r="E4" s="5" t="s">
        <v>25</v>
      </c>
      <c r="F4" s="5" t="s">
        <v>26</v>
      </c>
      <c r="G4" s="5" t="s">
        <v>7</v>
      </c>
      <c r="H4" s="5" t="s">
        <v>8</v>
      </c>
      <c r="I4" s="5" t="s">
        <v>9</v>
      </c>
      <c r="J4" s="5" t="s">
        <v>6</v>
      </c>
      <c r="K4" s="6" t="s">
        <v>27</v>
      </c>
      <c r="L4" s="5" t="s">
        <v>5</v>
      </c>
    </row>
    <row r="5" spans="1:12" ht="39">
      <c r="A5" s="7">
        <v>1</v>
      </c>
      <c r="B5" s="8">
        <v>5</v>
      </c>
      <c r="C5" s="9" t="s">
        <v>10</v>
      </c>
      <c r="D5" s="10" t="s">
        <v>11</v>
      </c>
      <c r="E5" s="11" t="s">
        <v>35</v>
      </c>
      <c r="F5" s="12">
        <v>255</v>
      </c>
      <c r="G5" s="12">
        <v>11.2</v>
      </c>
      <c r="H5" s="12">
        <v>9.66</v>
      </c>
      <c r="I5" s="12">
        <v>27.1</v>
      </c>
      <c r="J5" s="12">
        <v>242.4</v>
      </c>
      <c r="K5" s="13">
        <v>104</v>
      </c>
      <c r="L5" s="12">
        <v>71.09</v>
      </c>
    </row>
    <row r="6" spans="1:12">
      <c r="A6" s="14"/>
      <c r="B6" s="15"/>
      <c r="C6" s="16"/>
      <c r="D6" s="17"/>
      <c r="E6" s="11"/>
      <c r="F6" s="11"/>
      <c r="G6" s="11"/>
      <c r="H6" s="11"/>
      <c r="I6" s="11"/>
      <c r="J6" s="11"/>
      <c r="K6" s="18"/>
      <c r="L6" s="11"/>
    </row>
    <row r="7" spans="1:12">
      <c r="A7" s="14"/>
      <c r="B7" s="15"/>
      <c r="C7" s="16"/>
      <c r="D7" s="19" t="s">
        <v>12</v>
      </c>
      <c r="E7" s="11" t="s">
        <v>28</v>
      </c>
      <c r="F7" s="11">
        <v>200</v>
      </c>
      <c r="G7" s="11">
        <v>0.1</v>
      </c>
      <c r="H7" s="11">
        <v>0.03</v>
      </c>
      <c r="I7" s="11">
        <v>9.1</v>
      </c>
      <c r="J7" s="11">
        <v>25</v>
      </c>
      <c r="K7" s="18">
        <v>298</v>
      </c>
      <c r="L7" s="11"/>
    </row>
    <row r="8" spans="1:12" ht="26.25">
      <c r="A8" s="14"/>
      <c r="B8" s="15"/>
      <c r="C8" s="16"/>
      <c r="D8" s="19" t="s">
        <v>13</v>
      </c>
      <c r="E8" s="11" t="s">
        <v>29</v>
      </c>
      <c r="F8" s="11">
        <v>45</v>
      </c>
      <c r="G8" s="11">
        <v>3.37</v>
      </c>
      <c r="H8" s="11">
        <v>0.45</v>
      </c>
      <c r="I8" s="11">
        <v>21.6</v>
      </c>
      <c r="J8" s="11">
        <v>103.95</v>
      </c>
      <c r="K8" s="18">
        <v>5</v>
      </c>
      <c r="L8" s="11"/>
    </row>
    <row r="9" spans="1:12">
      <c r="A9" s="14"/>
      <c r="B9" s="15"/>
      <c r="C9" s="16"/>
      <c r="D9" s="19" t="s">
        <v>14</v>
      </c>
      <c r="E9" s="11"/>
      <c r="F9" s="11"/>
      <c r="G9" s="11"/>
      <c r="H9" s="11"/>
      <c r="I9" s="11"/>
      <c r="J9" s="11"/>
      <c r="K9" s="18"/>
      <c r="L9" s="11"/>
    </row>
    <row r="10" spans="1:12">
      <c r="A10" s="14"/>
      <c r="B10" s="15"/>
      <c r="C10" s="16"/>
      <c r="D10" s="17"/>
      <c r="E10" s="11"/>
      <c r="F10" s="11"/>
      <c r="G10" s="11"/>
      <c r="H10" s="11"/>
      <c r="I10" s="11"/>
      <c r="J10" s="11"/>
      <c r="K10" s="18"/>
      <c r="L10" s="11"/>
    </row>
    <row r="11" spans="1:12">
      <c r="A11" s="14"/>
      <c r="B11" s="15"/>
      <c r="C11" s="16"/>
      <c r="D11" s="17"/>
      <c r="E11" s="11"/>
      <c r="F11" s="11"/>
      <c r="G11" s="11"/>
      <c r="H11" s="11"/>
      <c r="I11" s="11"/>
      <c r="J11" s="11"/>
      <c r="K11" s="18"/>
      <c r="L11" s="11"/>
    </row>
    <row r="12" spans="1:12">
      <c r="A12" s="20"/>
      <c r="B12" s="21"/>
      <c r="C12" s="22"/>
      <c r="D12" s="23" t="s">
        <v>30</v>
      </c>
      <c r="E12" s="24"/>
      <c r="F12" s="24">
        <f>SUM(F5:F11)</f>
        <v>500</v>
      </c>
      <c r="G12" s="24">
        <f t="shared" ref="G12:L12" si="0">SUM(G5:G11)</f>
        <v>14.669999999999998</v>
      </c>
      <c r="H12" s="24">
        <f t="shared" si="0"/>
        <v>10.139999999999999</v>
      </c>
      <c r="I12" s="24">
        <f t="shared" si="0"/>
        <v>57.800000000000004</v>
      </c>
      <c r="J12" s="24">
        <f t="shared" si="0"/>
        <v>371.34999999999997</v>
      </c>
      <c r="K12" s="25"/>
      <c r="L12" s="24">
        <f t="shared" si="0"/>
        <v>71.09</v>
      </c>
    </row>
    <row r="13" spans="1:12">
      <c r="A13" s="26">
        <f>A5</f>
        <v>1</v>
      </c>
      <c r="B13" s="27">
        <f>B5</f>
        <v>5</v>
      </c>
      <c r="C13" s="28" t="s">
        <v>15</v>
      </c>
      <c r="D13" s="19" t="s">
        <v>16</v>
      </c>
      <c r="E13" s="11" t="s">
        <v>36</v>
      </c>
      <c r="F13" s="11">
        <v>60</v>
      </c>
      <c r="G13" s="11">
        <v>0.8</v>
      </c>
      <c r="H13" s="11">
        <v>1.4</v>
      </c>
      <c r="I13" s="11">
        <v>4.3</v>
      </c>
      <c r="J13" s="11">
        <v>33</v>
      </c>
      <c r="K13" s="18">
        <v>44</v>
      </c>
      <c r="L13" s="11">
        <v>79.73</v>
      </c>
    </row>
    <row r="14" spans="1:12" ht="26.25">
      <c r="A14" s="14"/>
      <c r="B14" s="15"/>
      <c r="C14" s="16"/>
      <c r="D14" s="19" t="s">
        <v>17</v>
      </c>
      <c r="E14" s="11" t="s">
        <v>37</v>
      </c>
      <c r="F14" s="11">
        <v>255</v>
      </c>
      <c r="G14" s="11">
        <v>1.75</v>
      </c>
      <c r="H14" s="11">
        <v>5.62</v>
      </c>
      <c r="I14" s="11">
        <v>8.5</v>
      </c>
      <c r="J14" s="11">
        <v>95</v>
      </c>
      <c r="K14" s="18">
        <v>57</v>
      </c>
      <c r="L14" s="11"/>
    </row>
    <row r="15" spans="1:12">
      <c r="A15" s="14"/>
      <c r="B15" s="15"/>
      <c r="C15" s="16"/>
      <c r="D15" s="19" t="s">
        <v>18</v>
      </c>
      <c r="E15" s="11" t="s">
        <v>38</v>
      </c>
      <c r="F15" s="11">
        <v>100</v>
      </c>
      <c r="G15" s="11">
        <v>15.66</v>
      </c>
      <c r="H15" s="11">
        <v>16.920000000000002</v>
      </c>
      <c r="I15" s="11">
        <v>9.9499999999999993</v>
      </c>
      <c r="J15" s="11">
        <v>353.6</v>
      </c>
      <c r="K15" s="18">
        <v>2</v>
      </c>
      <c r="L15" s="11"/>
    </row>
    <row r="16" spans="1:12" ht="26.25">
      <c r="A16" s="14"/>
      <c r="B16" s="15"/>
      <c r="C16" s="16"/>
      <c r="D16" s="19" t="s">
        <v>19</v>
      </c>
      <c r="E16" s="11" t="s">
        <v>31</v>
      </c>
      <c r="F16" s="11">
        <v>155</v>
      </c>
      <c r="G16" s="11">
        <v>5.5</v>
      </c>
      <c r="H16" s="11">
        <v>4.2</v>
      </c>
      <c r="I16" s="11">
        <v>33.299999999999997</v>
      </c>
      <c r="J16" s="11">
        <v>235.2</v>
      </c>
      <c r="K16" s="18">
        <v>227</v>
      </c>
      <c r="L16" s="11"/>
    </row>
    <row r="17" spans="1:12">
      <c r="A17" s="14"/>
      <c r="B17" s="15"/>
      <c r="C17" s="16"/>
      <c r="D17" s="19" t="s">
        <v>32</v>
      </c>
      <c r="E17" s="11"/>
      <c r="F17" s="11"/>
      <c r="G17" s="11"/>
      <c r="H17" s="11"/>
      <c r="I17" s="11"/>
      <c r="J17" s="11"/>
      <c r="K17" s="18"/>
      <c r="L17" s="11"/>
    </row>
    <row r="18" spans="1:12">
      <c r="A18" s="14"/>
      <c r="B18" s="15"/>
      <c r="C18" s="16"/>
      <c r="D18" s="19" t="s">
        <v>20</v>
      </c>
      <c r="E18" s="11"/>
      <c r="F18" s="11"/>
      <c r="G18" s="11"/>
      <c r="H18" s="11"/>
      <c r="I18" s="11"/>
      <c r="J18" s="11"/>
      <c r="K18" s="18"/>
      <c r="L18" s="11"/>
    </row>
    <row r="19" spans="1:12">
      <c r="A19" s="14"/>
      <c r="B19" s="15"/>
      <c r="C19" s="16"/>
      <c r="D19" s="19" t="s">
        <v>21</v>
      </c>
      <c r="E19" s="11" t="s">
        <v>33</v>
      </c>
      <c r="F19" s="11">
        <v>45</v>
      </c>
      <c r="G19" s="11">
        <v>3.1</v>
      </c>
      <c r="H19" s="11">
        <v>0.54</v>
      </c>
      <c r="I19" s="11">
        <v>19.440000000000001</v>
      </c>
      <c r="J19" s="11">
        <v>96.3</v>
      </c>
      <c r="K19" s="18">
        <v>6</v>
      </c>
      <c r="L19" s="11"/>
    </row>
    <row r="20" spans="1:12">
      <c r="A20" s="14"/>
      <c r="B20" s="15"/>
      <c r="C20" s="16"/>
      <c r="D20" s="17" t="s">
        <v>12</v>
      </c>
      <c r="E20" s="11" t="s">
        <v>28</v>
      </c>
      <c r="F20" s="11">
        <v>200</v>
      </c>
      <c r="G20" s="11">
        <v>0.1</v>
      </c>
      <c r="H20" s="11">
        <v>0.03</v>
      </c>
      <c r="I20" s="11">
        <v>9.1</v>
      </c>
      <c r="J20" s="11">
        <v>25</v>
      </c>
      <c r="K20" s="18">
        <v>298</v>
      </c>
      <c r="L20" s="11"/>
    </row>
    <row r="21" spans="1:12">
      <c r="A21" s="14"/>
      <c r="B21" s="15"/>
      <c r="C21" s="16"/>
      <c r="D21" s="17"/>
      <c r="E21" s="11"/>
      <c r="F21" s="11"/>
      <c r="G21" s="11"/>
      <c r="H21" s="11"/>
      <c r="I21" s="11"/>
      <c r="J21" s="11"/>
      <c r="K21" s="18"/>
      <c r="L21" s="11"/>
    </row>
    <row r="22" spans="1:12">
      <c r="A22" s="20"/>
      <c r="B22" s="21"/>
      <c r="C22" s="22"/>
      <c r="D22" s="23" t="s">
        <v>30</v>
      </c>
      <c r="E22" s="24"/>
      <c r="F22" s="24">
        <f>SUM(F13:F21)</f>
        <v>815</v>
      </c>
      <c r="G22" s="24">
        <f t="shared" ref="G22:L22" si="1">SUM(G13:G21)</f>
        <v>26.910000000000004</v>
      </c>
      <c r="H22" s="24">
        <f t="shared" si="1"/>
        <v>28.71</v>
      </c>
      <c r="I22" s="24">
        <f t="shared" si="1"/>
        <v>84.589999999999989</v>
      </c>
      <c r="J22" s="24">
        <f t="shared" si="1"/>
        <v>838.09999999999991</v>
      </c>
      <c r="K22" s="25"/>
      <c r="L22" s="24">
        <f t="shared" si="1"/>
        <v>79.73</v>
      </c>
    </row>
    <row r="23" spans="1:12" ht="15.75" thickBot="1">
      <c r="A23" s="29">
        <f>A5</f>
        <v>1</v>
      </c>
      <c r="B23" s="30">
        <f>B5</f>
        <v>5</v>
      </c>
      <c r="C23" s="32" t="s">
        <v>34</v>
      </c>
      <c r="D23" s="33"/>
      <c r="E23" s="31"/>
      <c r="F23" s="31">
        <f>F12+F22</f>
        <v>1315</v>
      </c>
      <c r="G23" s="31">
        <f t="shared" ref="G23:L23" si="2">G12+G22</f>
        <v>41.58</v>
      </c>
      <c r="H23" s="31">
        <f t="shared" si="2"/>
        <v>38.85</v>
      </c>
      <c r="I23" s="31">
        <f t="shared" si="2"/>
        <v>142.38999999999999</v>
      </c>
      <c r="J23" s="31">
        <f t="shared" si="2"/>
        <v>1209.4499999999998</v>
      </c>
      <c r="K23" s="31"/>
      <c r="L23" s="31">
        <f t="shared" si="2"/>
        <v>150.82</v>
      </c>
    </row>
  </sheetData>
  <mergeCells count="2">
    <mergeCell ref="C23:D23"/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Zakupki</cp:lastModifiedBy>
  <dcterms:created xsi:type="dcterms:W3CDTF">2025-12-30T11:53:54Z</dcterms:created>
  <dcterms:modified xsi:type="dcterms:W3CDTF">2025-12-30T11:54:11Z</dcterms:modified>
</cp:coreProperties>
</file>